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douglasbritt/Desktop/"/>
    </mc:Choice>
  </mc:AlternateContent>
  <xr:revisionPtr revIDLastSave="0" documentId="8_{53890450-7745-0742-9740-BF46C2194D36}" xr6:coauthVersionLast="45" xr6:coauthVersionMax="45" xr10:uidLastSave="{00000000-0000-0000-0000-000000000000}"/>
  <bookViews>
    <workbookView xWindow="0" yWindow="460" windowWidth="27320" windowHeight="129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9" i="1"/>
  <c r="D19" i="1"/>
  <c r="D21" i="1"/>
  <c r="D22" i="1" l="1"/>
  <c r="D10" i="1"/>
</calcChain>
</file>

<file path=xl/sharedStrings.xml><?xml version="1.0" encoding="utf-8"?>
<sst xmlns="http://schemas.openxmlformats.org/spreadsheetml/2006/main" count="18" uniqueCount="16">
  <si>
    <t>USE THIS CHART IF YOU WERE 60 OR OLDER, OR IF YOU WERE</t>
  </si>
  <si>
    <t>USE THIS CHART IF YOU WERE YOUNGER THAN 60, OR IF YOU WERE</t>
  </si>
  <si>
    <t>Accrued Benefit</t>
  </si>
  <si>
    <r>
      <t xml:space="preserve">Number of years of service from 1981 through 2014 </t>
    </r>
    <r>
      <rPr>
        <sz val="6"/>
        <color theme="1"/>
        <rFont val="Calibri"/>
        <family val="2"/>
        <scheme val="minor"/>
      </rPr>
      <t>(enter number)</t>
    </r>
  </si>
  <si>
    <r>
      <t xml:space="preserve">Avg monthly salary for 5 highest paid consecutive years </t>
    </r>
    <r>
      <rPr>
        <sz val="6"/>
        <color theme="1"/>
        <rFont val="Calibri"/>
        <family val="2"/>
        <scheme val="minor"/>
      </rPr>
      <t>(enter monthly amount)</t>
    </r>
  </si>
  <si>
    <r>
      <t>Number of years of service from Jan 1, 2015 through present</t>
    </r>
    <r>
      <rPr>
        <sz val="6"/>
        <color theme="1"/>
        <rFont val="Calibri"/>
        <family val="2"/>
        <scheme val="minor"/>
      </rPr>
      <t xml:space="preserve"> (enter number)</t>
    </r>
  </si>
  <si>
    <t>DEFINED BENEFIT PENSION PLAN CALCULATOR</t>
  </si>
  <si>
    <r>
      <t>Number of years of service from Jan 1, 2018 through present</t>
    </r>
    <r>
      <rPr>
        <sz val="6"/>
        <color theme="1"/>
        <rFont val="Calibri"/>
        <family val="2"/>
        <scheme val="minor"/>
      </rPr>
      <t xml:space="preserve"> (enter number)</t>
    </r>
  </si>
  <si>
    <r>
      <t xml:space="preserve">BETWEEN 50 &amp; 60 WITH AT LEAST 15 YEARS OF SERVICE AS OF 1/1/2015: </t>
    </r>
    <r>
      <rPr>
        <b/>
        <sz val="7"/>
        <color rgb="FFC00000"/>
        <rFont val="Calibri"/>
        <family val="2"/>
        <scheme val="minor"/>
      </rPr>
      <t>(Previously Grandfathered)</t>
    </r>
  </si>
  <si>
    <r>
      <t xml:space="preserve">Estimated accrued monthly benefit at age 65 </t>
    </r>
    <r>
      <rPr>
        <i/>
        <sz val="11"/>
        <color theme="1"/>
        <rFont val="Calibri"/>
        <family val="2"/>
        <scheme val="minor"/>
      </rPr>
      <t>(age 67 after Jan 1, 2021)</t>
    </r>
  </si>
  <si>
    <t>Estimated accrued monthly benefit at age 67</t>
  </si>
  <si>
    <r>
      <t xml:space="preserve">BETWEEN 50 &amp; 60 WITH LESS THAN 15 YEARS OF SERVICE AS OF 1/1/2015: </t>
    </r>
    <r>
      <rPr>
        <b/>
        <sz val="6"/>
        <color rgb="FFC00000"/>
        <rFont val="Calibri"/>
        <family val="2"/>
        <scheme val="minor"/>
      </rPr>
      <t>(Previously Non-Grandfathered)</t>
    </r>
  </si>
  <si>
    <t>These are the formula cells. Other cells are fields for years and salary to be entered for estimate purposes.</t>
  </si>
  <si>
    <r>
      <t xml:space="preserve">Number of years of service from 1981 through 2017 </t>
    </r>
    <r>
      <rPr>
        <sz val="6"/>
        <color theme="1"/>
        <rFont val="Calibri"/>
        <family val="2"/>
        <scheme val="minor"/>
      </rPr>
      <t>(enter number)</t>
    </r>
  </si>
  <si>
    <r>
      <t xml:space="preserve">Average monthly salary since January 1, 2015 </t>
    </r>
    <r>
      <rPr>
        <sz val="6"/>
        <color theme="1"/>
        <rFont val="Calibri"/>
        <family val="2"/>
        <scheme val="minor"/>
      </rPr>
      <t>(enter monthly amount)</t>
    </r>
  </si>
  <si>
    <r>
      <t xml:space="preserve">Average monthly salary since January 1, 2018 </t>
    </r>
    <r>
      <rPr>
        <sz val="6"/>
        <color theme="1"/>
        <rFont val="Calibri"/>
        <family val="2"/>
        <scheme val="minor"/>
      </rPr>
      <t>(enter monthly amount)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</si>
</sst>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b/>
      <sz val="6"/>
      <color rgb="FFC00000"/>
      <name val="Calibri"/>
      <family val="2"/>
      <scheme val="minor"/>
    </font>
    <font>
      <b/>
      <sz val="7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164" fontId="2" fillId="0" borderId="7" xfId="1" applyNumberFormat="1" applyFont="1" applyFill="1" applyBorder="1"/>
    <xf numFmtId="44" fontId="2" fillId="2" borderId="8" xfId="1" applyFont="1" applyFill="1" applyBorder="1"/>
    <xf numFmtId="0" fontId="5" fillId="0" borderId="5" xfId="0" applyFont="1" applyBorder="1"/>
    <xf numFmtId="0" fontId="0" fillId="2" borderId="5" xfId="0" applyFill="1" applyBorder="1"/>
    <xf numFmtId="0" fontId="0" fillId="0" borderId="7" xfId="0" applyBorder="1"/>
    <xf numFmtId="0" fontId="0" fillId="0" borderId="0" xfId="0" applyFill="1"/>
    <xf numFmtId="2" fontId="1" fillId="2" borderId="5" xfId="1" applyNumberFormat="1" applyFont="1" applyFill="1" applyBorder="1"/>
    <xf numFmtId="2" fontId="1" fillId="0" borderId="5" xfId="1" applyNumberFormat="1" applyFont="1" applyBorder="1"/>
    <xf numFmtId="44" fontId="2" fillId="2" borderId="8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4"/>
  <sheetViews>
    <sheetView tabSelected="1" zoomScale="150" zoomScaleNormal="150" zoomScalePageLayoutView="150" workbookViewId="0">
      <selection activeCell="C21" sqref="C21"/>
    </sheetView>
  </sheetViews>
  <sheetFormatPr baseColWidth="10" defaultColWidth="8.83203125" defaultRowHeight="15" x14ac:dyDescent="0.2"/>
  <cols>
    <col min="1" max="1" width="4.33203125" customWidth="1"/>
    <col min="2" max="2" width="61.6640625" customWidth="1"/>
    <col min="3" max="3" width="15.6640625" customWidth="1"/>
  </cols>
  <sheetData>
    <row r="1" spans="2:4" x14ac:dyDescent="0.2">
      <c r="B1" s="2" t="s">
        <v>6</v>
      </c>
    </row>
    <row r="2" spans="2:4" ht="16" thickBot="1" x14ac:dyDescent="0.25"/>
    <row r="3" spans="2:4" ht="17" thickTop="1" x14ac:dyDescent="0.2">
      <c r="B3" s="4" t="s">
        <v>0</v>
      </c>
      <c r="C3" s="5"/>
      <c r="D3" s="6"/>
    </row>
    <row r="4" spans="2:4" ht="16" x14ac:dyDescent="0.2">
      <c r="B4" s="7" t="s">
        <v>8</v>
      </c>
      <c r="C4" s="3"/>
      <c r="D4" s="8"/>
    </row>
    <row r="5" spans="2:4" ht="16" x14ac:dyDescent="0.2">
      <c r="B5" s="7"/>
      <c r="C5" s="3"/>
      <c r="D5" s="13" t="s">
        <v>2</v>
      </c>
    </row>
    <row r="6" spans="2:4" x14ac:dyDescent="0.2">
      <c r="B6" s="9" t="s">
        <v>13</v>
      </c>
      <c r="C6" s="3">
        <v>0</v>
      </c>
      <c r="D6" s="8"/>
    </row>
    <row r="7" spans="2:4" x14ac:dyDescent="0.2">
      <c r="B7" s="9" t="s">
        <v>4</v>
      </c>
      <c r="C7" s="3">
        <v>0</v>
      </c>
      <c r="D7" s="17">
        <f>SUM(C7*0.0185)*C6</f>
        <v>0</v>
      </c>
    </row>
    <row r="8" spans="2:4" x14ac:dyDescent="0.2">
      <c r="B8" s="9" t="s">
        <v>7</v>
      </c>
      <c r="C8" s="3">
        <v>0</v>
      </c>
      <c r="D8" s="18"/>
    </row>
    <row r="9" spans="2:4" x14ac:dyDescent="0.2">
      <c r="B9" s="9" t="s">
        <v>15</v>
      </c>
      <c r="C9" s="3">
        <v>0</v>
      </c>
      <c r="D9" s="17">
        <f>SUM(C9*0.015)*C8</f>
        <v>0</v>
      </c>
    </row>
    <row r="10" spans="2:4" ht="16" thickBot="1" x14ac:dyDescent="0.25">
      <c r="B10" s="10" t="s">
        <v>9</v>
      </c>
      <c r="C10" s="11"/>
      <c r="D10" s="12">
        <f>SUM(D7+D9)</f>
        <v>0</v>
      </c>
    </row>
    <row r="11" spans="2:4" ht="16" thickTop="1" x14ac:dyDescent="0.2">
      <c r="B11" s="3"/>
      <c r="C11" s="3"/>
      <c r="D11" s="3"/>
    </row>
    <row r="14" spans="2:4" ht="16" thickBot="1" x14ac:dyDescent="0.25"/>
    <row r="15" spans="2:4" ht="17" thickTop="1" x14ac:dyDescent="0.2">
      <c r="B15" s="4" t="s">
        <v>1</v>
      </c>
      <c r="C15" s="5"/>
      <c r="D15" s="6"/>
    </row>
    <row r="16" spans="2:4" ht="16" x14ac:dyDescent="0.2">
      <c r="B16" s="7" t="s">
        <v>11</v>
      </c>
      <c r="C16" s="3"/>
      <c r="D16" s="13"/>
    </row>
    <row r="17" spans="2:5" ht="16" x14ac:dyDescent="0.2">
      <c r="B17" s="7"/>
      <c r="C17" s="3"/>
      <c r="D17" s="13" t="s">
        <v>2</v>
      </c>
    </row>
    <row r="18" spans="2:5" x14ac:dyDescent="0.2">
      <c r="B18" s="9" t="s">
        <v>3</v>
      </c>
      <c r="C18" s="3">
        <v>0</v>
      </c>
      <c r="D18" s="8"/>
    </row>
    <row r="19" spans="2:5" x14ac:dyDescent="0.2">
      <c r="B19" s="9" t="s">
        <v>4</v>
      </c>
      <c r="C19" s="3">
        <v>0</v>
      </c>
      <c r="D19" s="14">
        <f>SUM(C19*0.0185)*C18</f>
        <v>0</v>
      </c>
    </row>
    <row r="20" spans="2:5" x14ac:dyDescent="0.2">
      <c r="B20" s="9" t="s">
        <v>5</v>
      </c>
      <c r="C20" s="3">
        <v>0</v>
      </c>
      <c r="D20" s="8"/>
    </row>
    <row r="21" spans="2:5" x14ac:dyDescent="0.2">
      <c r="B21" s="9" t="s">
        <v>14</v>
      </c>
      <c r="C21" s="3">
        <v>1000</v>
      </c>
      <c r="D21" s="14">
        <f>SUM(C21*0.015)*C20</f>
        <v>0</v>
      </c>
    </row>
    <row r="22" spans="2:5" ht="16" thickBot="1" x14ac:dyDescent="0.25">
      <c r="B22" s="10" t="s">
        <v>10</v>
      </c>
      <c r="C22" s="15"/>
      <c r="D22" s="19">
        <f>SUM(D19+D21)</f>
        <v>0</v>
      </c>
      <c r="E22" s="16"/>
    </row>
    <row r="23" spans="2:5" ht="16" thickTop="1" x14ac:dyDescent="0.2">
      <c r="E23" s="16"/>
    </row>
    <row r="24" spans="2:5" x14ac:dyDescent="0.2">
      <c r="B24" s="1" t="s">
        <v>12</v>
      </c>
      <c r="C24" s="1"/>
      <c r="D24" s="1"/>
      <c r="E2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Roberts</dc:creator>
  <cp:lastModifiedBy>Microsoft Office User</cp:lastModifiedBy>
  <dcterms:created xsi:type="dcterms:W3CDTF">2015-10-22T13:12:47Z</dcterms:created>
  <dcterms:modified xsi:type="dcterms:W3CDTF">2019-10-11T13:15:28Z</dcterms:modified>
</cp:coreProperties>
</file>